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80"/>
  </bookViews>
  <sheets>
    <sheet name="1A" sheetId="1" r:id="rId1"/>
    <sheet name="1B" sheetId="2" r:id="rId2"/>
    <sheet name="2A" sheetId="5" r:id="rId3"/>
    <sheet name="2B" sheetId="6" r:id="rId4"/>
    <sheet name="3A" sheetId="7" r:id="rId5"/>
    <sheet name="3B" sheetId="8" r:id="rId6"/>
    <sheet name="Riepilogo" sheetId="10" r:id="rId7"/>
  </sheets>
  <calcPr calcId="162913"/>
</workbook>
</file>

<file path=xl/calcChain.xml><?xml version="1.0" encoding="utf-8"?>
<calcChain xmlns="http://schemas.openxmlformats.org/spreadsheetml/2006/main">
  <c r="D24" i="8" l="1"/>
  <c r="C7" i="10" s="1"/>
  <c r="D22" i="8"/>
  <c r="B7" i="10" s="1"/>
  <c r="D24" i="7"/>
  <c r="C6" i="10" s="1"/>
  <c r="D22" i="7"/>
  <c r="D26" i="7" s="1"/>
  <c r="D6" i="10" s="1"/>
  <c r="D24" i="6"/>
  <c r="D26" i="6" s="1"/>
  <c r="D5" i="10" s="1"/>
  <c r="D22" i="6"/>
  <c r="B5" i="10" s="1"/>
  <c r="D24" i="5"/>
  <c r="C4" i="10" s="1"/>
  <c r="D22" i="5"/>
  <c r="B4" i="10" s="1"/>
  <c r="D24" i="2"/>
  <c r="C3" i="10" s="1"/>
  <c r="D22" i="2"/>
  <c r="B3" i="10" s="1"/>
  <c r="D24" i="1"/>
  <c r="C2" i="10" s="1"/>
  <c r="D22" i="1"/>
  <c r="D26" i="1" l="1"/>
  <c r="D2" i="10" s="1"/>
  <c r="D26" i="2"/>
  <c r="D3" i="10" s="1"/>
  <c r="B6" i="10"/>
  <c r="D26" i="5"/>
  <c r="D4" i="10" s="1"/>
  <c r="D26" i="8"/>
  <c r="D7" i="10" s="1"/>
  <c r="B2" i="10"/>
  <c r="C5" i="10"/>
</calcChain>
</file>

<file path=xl/sharedStrings.xml><?xml version="1.0" encoding="utf-8"?>
<sst xmlns="http://schemas.openxmlformats.org/spreadsheetml/2006/main" count="77" uniqueCount="19">
  <si>
    <t>Classe</t>
  </si>
  <si>
    <t>Sezione</t>
  </si>
  <si>
    <t>A</t>
  </si>
  <si>
    <t>Coordinatore</t>
  </si>
  <si>
    <t>Disciplina</t>
  </si>
  <si>
    <t>Titolo</t>
  </si>
  <si>
    <t>ISBN</t>
  </si>
  <si>
    <t>Prezzo (€)</t>
  </si>
  <si>
    <t>Totale</t>
  </si>
  <si>
    <t>Tetto</t>
  </si>
  <si>
    <t>Esito</t>
  </si>
  <si>
    <t>B</t>
  </si>
  <si>
    <t>1A</t>
  </si>
  <si>
    <t>1B</t>
  </si>
  <si>
    <t>2A</t>
  </si>
  <si>
    <t>2B</t>
  </si>
  <si>
    <t>3A</t>
  </si>
  <si>
    <t>3B</t>
  </si>
  <si>
    <t>Plesso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</si>
</sst>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F1" sqref="F1"/>
    </sheetView>
  </sheetViews>
  <sheetFormatPr defaultRowHeight="15" x14ac:dyDescent="0.25"/>
  <cols>
    <col min="1" max="1" width="31.5703125" customWidth="1"/>
    <col min="2" max="2" width="26.85546875" customWidth="1"/>
    <col min="3" max="3" width="27.7109375" customWidth="1"/>
    <col min="4" max="5" width="19.5703125" customWidth="1"/>
    <col min="6" max="6" width="12.5703125" customWidth="1"/>
  </cols>
  <sheetData>
    <row r="1" spans="1:6" x14ac:dyDescent="0.25">
      <c r="A1" t="s">
        <v>0</v>
      </c>
      <c r="B1">
        <v>1</v>
      </c>
      <c r="C1" t="s">
        <v>1</v>
      </c>
      <c r="D1" t="s">
        <v>2</v>
      </c>
      <c r="E1" t="s">
        <v>3</v>
      </c>
      <c r="F1" t="s">
        <v>18</v>
      </c>
    </row>
    <row r="3" spans="1:6" x14ac:dyDescent="0.25">
      <c r="A3" s="1" t="s">
        <v>4</v>
      </c>
      <c r="B3" s="1" t="s">
        <v>5</v>
      </c>
      <c r="C3" s="1" t="s">
        <v>6</v>
      </c>
      <c r="D3" s="1" t="s">
        <v>7</v>
      </c>
    </row>
    <row r="22" spans="1:4" x14ac:dyDescent="0.25">
      <c r="A22" t="s">
        <v>8</v>
      </c>
      <c r="D22">
        <f>SUM(D4:D20)</f>
        <v>0</v>
      </c>
    </row>
    <row r="24" spans="1:4" x14ac:dyDescent="0.25">
      <c r="A24" t="s">
        <v>9</v>
      </c>
      <c r="D24">
        <f>IF(B1=1,303,IF(B1=2,121,136))</f>
        <v>303</v>
      </c>
    </row>
    <row r="26" spans="1:4" x14ac:dyDescent="0.25">
      <c r="A26" t="s">
        <v>10</v>
      </c>
      <c r="D26" t="str">
        <f>IF(D22&lt;=D24,"Regolare",IF(D22&lt;=D24*1.2,"Da motivare","Non conforme"))</f>
        <v>Regolare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5" x14ac:dyDescent="0.25"/>
  <sheetData>
    <row r="1" spans="1:5" x14ac:dyDescent="0.25">
      <c r="A1" t="s">
        <v>0</v>
      </c>
      <c r="B1">
        <v>1</v>
      </c>
      <c r="C1" t="s">
        <v>1</v>
      </c>
      <c r="D1" t="s">
        <v>11</v>
      </c>
      <c r="E1" t="s">
        <v>3</v>
      </c>
    </row>
    <row r="3" spans="1:5" x14ac:dyDescent="0.25">
      <c r="A3" s="1" t="s">
        <v>4</v>
      </c>
      <c r="B3" s="1" t="s">
        <v>5</v>
      </c>
      <c r="C3" s="1" t="s">
        <v>6</v>
      </c>
      <c r="D3" s="1" t="s">
        <v>7</v>
      </c>
    </row>
    <row r="22" spans="1:4" x14ac:dyDescent="0.25">
      <c r="A22" t="s">
        <v>8</v>
      </c>
      <c r="D22">
        <f>SUM(D4:D20)</f>
        <v>0</v>
      </c>
    </row>
    <row r="24" spans="1:4" x14ac:dyDescent="0.25">
      <c r="A24" t="s">
        <v>9</v>
      </c>
      <c r="D24">
        <f>IF(B1=1,303,IF(B1=2,121,136))</f>
        <v>303</v>
      </c>
    </row>
    <row r="26" spans="1:4" x14ac:dyDescent="0.25">
      <c r="A26" t="s">
        <v>10</v>
      </c>
      <c r="D26" t="str">
        <f>IF(D22&lt;=D24,"Regolare",IF(D22&lt;=D24*1.2,"Da motivare","Non conforme"))</f>
        <v>Regolare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5" x14ac:dyDescent="0.25"/>
  <sheetData>
    <row r="1" spans="1:5" x14ac:dyDescent="0.25">
      <c r="A1" t="s">
        <v>0</v>
      </c>
      <c r="B1">
        <v>2</v>
      </c>
      <c r="C1" t="s">
        <v>1</v>
      </c>
      <c r="D1" t="s">
        <v>2</v>
      </c>
      <c r="E1" t="s">
        <v>3</v>
      </c>
    </row>
    <row r="3" spans="1:5" x14ac:dyDescent="0.25">
      <c r="A3" s="1" t="s">
        <v>4</v>
      </c>
      <c r="B3" s="1" t="s">
        <v>5</v>
      </c>
      <c r="C3" s="1" t="s">
        <v>6</v>
      </c>
      <c r="D3" s="1" t="s">
        <v>7</v>
      </c>
    </row>
    <row r="22" spans="1:4" x14ac:dyDescent="0.25">
      <c r="A22" t="s">
        <v>8</v>
      </c>
      <c r="D22">
        <f>SUM(D4:D20)</f>
        <v>0</v>
      </c>
    </row>
    <row r="24" spans="1:4" x14ac:dyDescent="0.25">
      <c r="A24" t="s">
        <v>9</v>
      </c>
      <c r="D24">
        <f>IF(B1=1,303,IF(B1=2,121,136))</f>
        <v>121</v>
      </c>
    </row>
    <row r="26" spans="1:4" x14ac:dyDescent="0.25">
      <c r="A26" t="s">
        <v>10</v>
      </c>
      <c r="D26" t="str">
        <f>IF(D22&lt;=D24,"Regolare",IF(D22&lt;=D24*1.2,"Da motivare","Non conforme"))</f>
        <v>Regolare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5" x14ac:dyDescent="0.25"/>
  <sheetData>
    <row r="1" spans="1:5" x14ac:dyDescent="0.25">
      <c r="A1" t="s">
        <v>0</v>
      </c>
      <c r="B1">
        <v>2</v>
      </c>
      <c r="C1" t="s">
        <v>1</v>
      </c>
      <c r="D1" t="s">
        <v>11</v>
      </c>
      <c r="E1" t="s">
        <v>3</v>
      </c>
    </row>
    <row r="3" spans="1:5" x14ac:dyDescent="0.25">
      <c r="A3" s="1" t="s">
        <v>4</v>
      </c>
      <c r="B3" s="1" t="s">
        <v>5</v>
      </c>
      <c r="C3" s="1" t="s">
        <v>6</v>
      </c>
      <c r="D3" s="1" t="s">
        <v>7</v>
      </c>
    </row>
    <row r="22" spans="1:4" x14ac:dyDescent="0.25">
      <c r="A22" t="s">
        <v>8</v>
      </c>
      <c r="D22">
        <f>SUM(D4:D20)</f>
        <v>0</v>
      </c>
    </row>
    <row r="24" spans="1:4" x14ac:dyDescent="0.25">
      <c r="A24" t="s">
        <v>9</v>
      </c>
      <c r="D24">
        <f>IF(B1=1,303,IF(B1=2,121,136))</f>
        <v>121</v>
      </c>
    </row>
    <row r="26" spans="1:4" x14ac:dyDescent="0.25">
      <c r="A26" t="s">
        <v>10</v>
      </c>
      <c r="D26" t="str">
        <f>IF(D22&lt;=D24,"Regolare",IF(D22&lt;=D24*1.2,"Da motivare","Non conforme"))</f>
        <v>Regolare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0" workbookViewId="0"/>
  </sheetViews>
  <sheetFormatPr defaultRowHeight="15" x14ac:dyDescent="0.25"/>
  <sheetData>
    <row r="1" spans="1:5" x14ac:dyDescent="0.25">
      <c r="A1" t="s">
        <v>0</v>
      </c>
      <c r="B1">
        <v>3</v>
      </c>
      <c r="C1" t="s">
        <v>1</v>
      </c>
      <c r="D1" t="s">
        <v>2</v>
      </c>
      <c r="E1" t="s">
        <v>3</v>
      </c>
    </row>
    <row r="3" spans="1:5" x14ac:dyDescent="0.25">
      <c r="A3" s="1" t="s">
        <v>4</v>
      </c>
      <c r="B3" s="1" t="s">
        <v>5</v>
      </c>
      <c r="C3" s="1" t="s">
        <v>6</v>
      </c>
      <c r="D3" s="1" t="s">
        <v>7</v>
      </c>
    </row>
    <row r="22" spans="1:4" x14ac:dyDescent="0.25">
      <c r="A22" t="s">
        <v>8</v>
      </c>
      <c r="D22">
        <f>SUM(D4:D20)</f>
        <v>0</v>
      </c>
    </row>
    <row r="24" spans="1:4" x14ac:dyDescent="0.25">
      <c r="A24" t="s">
        <v>9</v>
      </c>
      <c r="D24">
        <f>IF(B1=1,303,IF(B1=2,121,136))</f>
        <v>136</v>
      </c>
    </row>
    <row r="26" spans="1:4" x14ac:dyDescent="0.25">
      <c r="A26" t="s">
        <v>10</v>
      </c>
      <c r="D26" t="str">
        <f>IF(D22&lt;=D24,"Regolare",IF(D22&lt;=D24*1.2,"Da motivare","Non conforme"))</f>
        <v>Regolare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5" x14ac:dyDescent="0.25"/>
  <sheetData>
    <row r="1" spans="1:5" x14ac:dyDescent="0.25">
      <c r="A1" t="s">
        <v>0</v>
      </c>
      <c r="B1">
        <v>3</v>
      </c>
      <c r="C1" t="s">
        <v>1</v>
      </c>
      <c r="D1" t="s">
        <v>11</v>
      </c>
      <c r="E1" t="s">
        <v>3</v>
      </c>
    </row>
    <row r="3" spans="1:5" x14ac:dyDescent="0.25">
      <c r="A3" s="1" t="s">
        <v>4</v>
      </c>
      <c r="B3" s="1" t="s">
        <v>5</v>
      </c>
      <c r="C3" s="1" t="s">
        <v>6</v>
      </c>
      <c r="D3" s="1" t="s">
        <v>7</v>
      </c>
    </row>
    <row r="22" spans="1:4" x14ac:dyDescent="0.25">
      <c r="A22" t="s">
        <v>8</v>
      </c>
      <c r="D22">
        <f>SUM(D4:D20)</f>
        <v>0</v>
      </c>
    </row>
    <row r="24" spans="1:4" x14ac:dyDescent="0.25">
      <c r="A24" t="s">
        <v>9</v>
      </c>
      <c r="D24">
        <f>IF(B1=1,303,IF(B1=2,121,136))</f>
        <v>136</v>
      </c>
    </row>
    <row r="26" spans="1:4" x14ac:dyDescent="0.25">
      <c r="A26" t="s">
        <v>10</v>
      </c>
      <c r="D26" t="str">
        <f>IF(D22&lt;=D24,"Regolare",IF(D22&lt;=D24*1.2,"Da motivare","Non conforme"))</f>
        <v>Regolare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9" sqref="B9"/>
    </sheetView>
  </sheetViews>
  <sheetFormatPr defaultRowHeight="15" x14ac:dyDescent="0.25"/>
  <cols>
    <col min="2" max="2" width="15.5703125" customWidth="1"/>
    <col min="3" max="3" width="11.140625" customWidth="1"/>
  </cols>
  <sheetData>
    <row r="1" spans="1:4" x14ac:dyDescent="0.25">
      <c r="A1" s="2" t="s">
        <v>0</v>
      </c>
      <c r="B1" s="2" t="s">
        <v>8</v>
      </c>
      <c r="C1" s="2" t="s">
        <v>9</v>
      </c>
      <c r="D1" s="2" t="s">
        <v>10</v>
      </c>
    </row>
    <row r="2" spans="1:4" x14ac:dyDescent="0.25">
      <c r="A2" t="s">
        <v>12</v>
      </c>
      <c r="B2">
        <f>'1A'!D22</f>
        <v>0</v>
      </c>
      <c r="C2">
        <f>'1A'!D24</f>
        <v>303</v>
      </c>
      <c r="D2" t="str">
        <f>'1A'!D26</f>
        <v>Regolare</v>
      </c>
    </row>
    <row r="3" spans="1:4" x14ac:dyDescent="0.25">
      <c r="A3" t="s">
        <v>13</v>
      </c>
      <c r="B3">
        <f>'1B'!D22</f>
        <v>0</v>
      </c>
      <c r="C3">
        <f>'1B'!D24</f>
        <v>303</v>
      </c>
      <c r="D3" t="str">
        <f>'1B'!D26</f>
        <v>Regolare</v>
      </c>
    </row>
    <row r="4" spans="1:4" x14ac:dyDescent="0.25">
      <c r="A4" t="s">
        <v>14</v>
      </c>
      <c r="B4">
        <f>'2A'!D22</f>
        <v>0</v>
      </c>
      <c r="C4">
        <f>'2A'!D24</f>
        <v>121</v>
      </c>
      <c r="D4" t="str">
        <f>'2A'!D26</f>
        <v>Regolare</v>
      </c>
    </row>
    <row r="5" spans="1:4" x14ac:dyDescent="0.25">
      <c r="A5" t="s">
        <v>15</v>
      </c>
      <c r="B5">
        <f>'2B'!D22</f>
        <v>0</v>
      </c>
      <c r="C5">
        <f>'2B'!D24</f>
        <v>121</v>
      </c>
      <c r="D5" t="str">
        <f>'2B'!D26</f>
        <v>Regolare</v>
      </c>
    </row>
    <row r="6" spans="1:4" x14ac:dyDescent="0.25">
      <c r="A6" t="s">
        <v>16</v>
      </c>
      <c r="B6">
        <f>'3A'!D22</f>
        <v>0</v>
      </c>
      <c r="C6">
        <f>'3A'!D24</f>
        <v>136</v>
      </c>
      <c r="D6" t="str">
        <f>'3A'!D26</f>
        <v>Regolare</v>
      </c>
    </row>
    <row r="7" spans="1:4" x14ac:dyDescent="0.25">
      <c r="A7" t="s">
        <v>17</v>
      </c>
      <c r="B7">
        <f>'3B'!D22</f>
        <v>0</v>
      </c>
      <c r="C7">
        <f>'3B'!D24</f>
        <v>136</v>
      </c>
      <c r="D7" t="str">
        <f>'3B'!D26</f>
        <v>Regolare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1A</vt:lpstr>
      <vt:lpstr>1B</vt:lpstr>
      <vt:lpstr>2A</vt:lpstr>
      <vt:lpstr>2B</vt:lpstr>
      <vt:lpstr>3A</vt:lpstr>
      <vt:lpstr>3B</vt:lpstr>
      <vt:lpstr>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 Malandrino</dc:creator>
  <cp:lastModifiedBy>User</cp:lastModifiedBy>
  <dcterms:created xsi:type="dcterms:W3CDTF">2026-04-01T20:20:26Z</dcterms:created>
  <dcterms:modified xsi:type="dcterms:W3CDTF">2026-04-09T09:46:13Z</dcterms:modified>
</cp:coreProperties>
</file>